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idencial\Cuentas por Pagar\CXP\ESTADO DE PROVEEDORES AÑO 2024\"/>
    </mc:Choice>
  </mc:AlternateContent>
  <xr:revisionPtr revIDLastSave="0" documentId="13_ncr:1_{3BD50C70-D075-43F5-B62E-29021A466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4" sheetId="5" r:id="rId1"/>
  </sheets>
  <definedNames>
    <definedName name="_xlnm._FilterDatabase" localSheetId="0" hidden="1">'JUNIO 2024'!$A$10:$I$41</definedName>
    <definedName name="_xlnm.Print_Area" localSheetId="0">'JUNIO 2024'!$A$1:$I$45</definedName>
    <definedName name="_xlnm.Print_Titles" localSheetId="0">'JUNIO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5" l="1"/>
  <c r="F41" i="5"/>
</calcChain>
</file>

<file path=xl/sharedStrings.xml><?xml version="1.0" encoding="utf-8"?>
<sst xmlns="http://schemas.openxmlformats.org/spreadsheetml/2006/main" count="167" uniqueCount="107">
  <si>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</si>
  <si>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</si>
  <si>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</si>
  <si>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</si>
  <si>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</si>
  <si>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</si>
  <si>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</si>
  <si>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</si>
  <si>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</si>
  <si>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</si>
  <si>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</si>
  <si>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Correspondiente al mes junio del año 2024</t>
  </si>
  <si>
    <t>TOTAL $RD</t>
  </si>
  <si>
    <t>B1100000641</t>
  </si>
  <si>
    <t>ANGELINA ROSANNA HERNADEZ</t>
  </si>
  <si>
    <t>ELABORACION DE CUADROS LAMINADOS PARA FOTOS EN BANNER CON PERFIL 20 X60 PULGADA PARA LA DIRECCION GENERAL</t>
  </si>
  <si>
    <t>2.3.3.3.01</t>
  </si>
  <si>
    <t>B1500000093</t>
  </si>
  <si>
    <t>SERVICIO DE ALQUILER DE EQUIPO PESADO Y MAQUINARIA PARA LOS DIFERENTES TRABAJOS DE CORAAPPLATA</t>
  </si>
  <si>
    <t>2.2.5.7.01</t>
  </si>
  <si>
    <t>B1500000094</t>
  </si>
  <si>
    <t>B1500000095</t>
  </si>
  <si>
    <t>B1500000096</t>
  </si>
  <si>
    <t>DISPRODELS S.R.L</t>
  </si>
  <si>
    <t>B1500000097</t>
  </si>
  <si>
    <t>B1500000098</t>
  </si>
  <si>
    <t>B1500000099</t>
  </si>
  <si>
    <t>B1500000100</t>
  </si>
  <si>
    <t>B1500000103</t>
  </si>
  <si>
    <t>B1500000104</t>
  </si>
  <si>
    <t>B1100000643</t>
  </si>
  <si>
    <t>SAMUEL FRANCISCO ULLOA</t>
  </si>
  <si>
    <t>PERSONAL CONTRATADO PARA DAR SERVICIO EN EL CAMION INTERNACIONAL UTILIZADO PARA DISTRIBUCION DE AGUA POTABLE A LOS DIFERENTES SECTORES</t>
  </si>
  <si>
    <t>2.2.8.7.06</t>
  </si>
  <si>
    <t>PAGADO 04/06/2024 CON CHEQUE 030336</t>
  </si>
  <si>
    <t>PAGADO 05/06/2024 CON CHEQUE 030338</t>
  </si>
  <si>
    <t>PAGADO 07/06/2024 CON CHEQUE 030339</t>
  </si>
  <si>
    <t>B1100000644</t>
  </si>
  <si>
    <t>JOSE ARTURO SUERO</t>
  </si>
  <si>
    <t>PERSONAL CONTRATADO PARA DAR SOPORTE  A LA BRIGADA DE PLOMERIA EN REPARACION DE AVERIAS E INSTALACION DE LINEAS  DESDE 07/05/2024 31/05/2024</t>
  </si>
  <si>
    <t>PAGADO  12/06/2024 CON CHEQUE 030349</t>
  </si>
  <si>
    <t>B1500000015</t>
  </si>
  <si>
    <t>STEVEN RAFAEL RAMOS CASTILLO</t>
  </si>
  <si>
    <t>SERVICIO PARA REALIZAR TRAMO DE PARED  PARA EL DEPTO DE CONTABILIDAD ABONO DEL 60%</t>
  </si>
  <si>
    <t>2.6.1.9.01</t>
  </si>
  <si>
    <t>B1500000014</t>
  </si>
  <si>
    <t>SERVICIO PARA REALIZAR TRAMO DE PARED  PARA EL DEPTO DE RECURSOS HUMANO ABONO DEL 60%</t>
  </si>
  <si>
    <t>B1500000016</t>
  </si>
  <si>
    <t>SERVICIO DE ROTULACION DE CAMIONES FICHAS -42,43 Y 51 DE CORAAPPLATA</t>
  </si>
  <si>
    <t>PAGADO 19/06/2024 CON CHEQUE 030356</t>
  </si>
  <si>
    <t>B1500000008</t>
  </si>
  <si>
    <t>NARKAA SOLUICIONES ELECTRICAS, SRL</t>
  </si>
  <si>
    <t>FABRICACION DE CASQUILLO EN ACERO REVESTIDO INTERIOR DE GOMA 2" 21/2X4, PARA EQUIPO #3 DE OBRA DE TOMA MADRE VIEJA</t>
  </si>
  <si>
    <t>2.3.6.3.06</t>
  </si>
  <si>
    <t>PAGADO 20/06/2024 CON CHUEQUE 030358</t>
  </si>
  <si>
    <t>B1500000155</t>
  </si>
  <si>
    <t>JJC CARROCERIA SRL</t>
  </si>
  <si>
    <t>SERVICIO DE PINTURA GENERAL PARA LA JEEPETA TOYOTA PRADO DEL 2015,F-01 ASIGNADO A LA DIRECCION GENERAL</t>
  </si>
  <si>
    <t>2.2.7.2.06</t>
  </si>
  <si>
    <t>PAGADO 21/06/2024 CON EL CHEQUE 030360</t>
  </si>
  <si>
    <t xml:space="preserve">FECHA CORTE: _30/06/2024_______________ </t>
  </si>
  <si>
    <t>B1500000421</t>
  </si>
  <si>
    <t>IMPRESORA LAGOMBRA GOMEZ SRL</t>
  </si>
  <si>
    <t>ADQ. TARJETAS DE CONTROL SANITARIO EN CARTONITE PERFORADO Y TROQUELADAS Y TALONARIOS DE DEPTO DE OPERACIÓN Y MANTENIMIENTO PARA USO DEL DEPTO OPERACIÓN Y MANTENIMIENTO</t>
  </si>
  <si>
    <t>PAGADO 21/06/2024 CON EL CHEQUE 030361</t>
  </si>
  <si>
    <t>B1500000157</t>
  </si>
  <si>
    <t>LA MESA 7 S.R.L</t>
  </si>
  <si>
    <t>SERVICIO DE ALMUERZO Y BOTELLITAS DE AGUA, PARA LOS EMPLEADOS QUE TRABAJAN EN LAS DIFERENTES BRIGADAS DE LA INSTITUCION POR TRABAJO EN HORARIOS CORRIDOS DESDE 01/05/2024 HASTA 16/05/2024</t>
  </si>
  <si>
    <t>2.2.9.2.01</t>
  </si>
  <si>
    <t>PAGADO 21/06/2024 CON EL CHEQUE 030362</t>
  </si>
  <si>
    <t>B1500001106</t>
  </si>
  <si>
    <t>ELENA WIGBERTA ABREU RIVERO</t>
  </si>
  <si>
    <t>SERVICIO DE ARREGLO DE UNA CORONA FUNEBRE PARA LA DIFUNTA ISABELITA CASTAÑO</t>
  </si>
  <si>
    <t>2.2.8.4.01</t>
  </si>
  <si>
    <t>PAGANDO 21/06/2024 CON EL CHEQUE 030364</t>
  </si>
  <si>
    <t>B1500000571</t>
  </si>
  <si>
    <t>LOPEZ TEJADA FOOD SERVICE SRL</t>
  </si>
  <si>
    <t xml:space="preserve">SERVICIO DE PICADERA,JUGO Y CAMARERO,PARA ACTIVIDAD DE REUNION DEL CONSEJO </t>
  </si>
  <si>
    <t>PAGADO 21/06/2024 CON EL CHEQUE 030365</t>
  </si>
  <si>
    <t>B1100000645</t>
  </si>
  <si>
    <t>LEONARDO MARTINEZ ALMONTE</t>
  </si>
  <si>
    <t xml:space="preserve">SERVICIO DE INSTALACION Y CONEXIÓN DE TRANSFORMADOR PARA ESTACION DE BOMBEO DE AGUA POTABLE ,LA BALZA,VILLA ISABELA </t>
  </si>
  <si>
    <t>PAGADO 21/06/2024 CON EL CHEQUE 030366</t>
  </si>
  <si>
    <t>SHUTTERS &amp; CORTINAS POP A.F. SRL</t>
  </si>
  <si>
    <t>ADQUISICION DE DOS CORTINAS BLACK OUT 105 PULX70 PUL BLANCA PARA LOS DEPTOS DE ACTIVO FIJO Y REVISION Y ANALISIS OPERACIÓN</t>
  </si>
  <si>
    <t>2.3.9.8.02</t>
  </si>
  <si>
    <t>PAGADO 25/06/2024 CON EL CHEQUE 030367</t>
  </si>
  <si>
    <t>B1100000647</t>
  </si>
  <si>
    <t>JUAN SIRI SANCHEZ</t>
  </si>
  <si>
    <t>SERVICIO DE REPARACION DE UPS PARA EL EDIFICIO DE OPERACIÓN Y MANTENIMIENTO</t>
  </si>
  <si>
    <t>PAGADO 25/06/2024 CON EL CHEQUE 030368</t>
  </si>
  <si>
    <t>CON CLASE PUERTAS &amp; VENTANAS SRL</t>
  </si>
  <si>
    <t>SERVICIO DE REPARACION DE CIERRE DE PUERTA FLOTANTE, PUERTA DEPTO COMERCIAL Y ENTRADA PRINCIPAL</t>
  </si>
  <si>
    <t>2.2.7.1.01</t>
  </si>
  <si>
    <t>PAGADO 25/06/2024 CON EL CHEQUE 030369</t>
  </si>
  <si>
    <t>B1500000572</t>
  </si>
  <si>
    <t>SERVICIO DE ALMUERZO ,AGUA Y DELIVERY PARA EL PERSONAL QUE ESTUVIERON TRABAJANDO EN LOS PROCESOS DE COMPARACION DE PRECIOS PARA ADQUISICION DE COMBUSTIBLE DESDE 11/06/2024 HASTA 14/06/2024</t>
  </si>
  <si>
    <t>PAGADO 25/06/2024 CON EL CHEQUE 030370</t>
  </si>
  <si>
    <t>B1100000648</t>
  </si>
  <si>
    <t>ANDRES MARTINEZ VERAS</t>
  </si>
  <si>
    <t>SERVICIO DE LIMPIEZA DE LAS DIFERENTES AREAS VERDES DE CORAAPPLATA</t>
  </si>
  <si>
    <t>PAGADO 26/06/2024 CON EL CHEQUE 030371</t>
  </si>
  <si>
    <t>Diana Polanco</t>
  </si>
  <si>
    <t>ENC. DE LA DIV. DE CONTABILIDAD</t>
  </si>
  <si>
    <t>ABONO  19/06/2024 CON CHEQUE 030354</t>
  </si>
  <si>
    <t>ABONO  19/06/2024 CON CHEQUE 030355</t>
  </si>
  <si>
    <t xml:space="preserve">                                            ESTADO DE CUENTA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</si>
</sst>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6" fillId="2" borderId="0" xfId="4" applyFont="1" applyFill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16" fillId="2" borderId="0" xfId="4" applyFont="1" applyFill="1" applyAlignment="1">
      <alignment horizontal="center"/>
    </xf>
    <xf numFmtId="0" fontId="6" fillId="2" borderId="3" xfId="4" applyFont="1" applyFill="1" applyBorder="1" applyAlignment="1">
      <alignment horizontal="right"/>
    </xf>
    <xf numFmtId="166" fontId="15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64" fontId="13" fillId="0" borderId="0" xfId="1" applyFont="1" applyBorder="1" applyAlignment="1">
      <alignment horizontal="right" wrapText="1"/>
    </xf>
    <xf numFmtId="0" fontId="14" fillId="0" borderId="0" xfId="0" applyFont="1" applyBorder="1"/>
    <xf numFmtId="166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Font="1" applyBorder="1" applyAlignment="1">
      <alignment horizontal="right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center" vertical="center" wrapText="1"/>
    </xf>
    <xf numFmtId="164" fontId="11" fillId="0" borderId="4" xfId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0" fontId="18" fillId="2" borderId="0" xfId="4" applyFont="1" applyFill="1" applyAlignment="1"/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072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L49"/>
  <sheetViews>
    <sheetView tabSelected="1" zoomScale="70" zoomScaleNormal="70" zoomScaleSheetLayoutView="40" workbookViewId="0">
      <pane ySplit="1" topLeftCell="A2" activePane="bottomLeft" state="frozen"/>
      <selection pane="bottomLeft" activeCell="A6" sqref="A6:I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2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2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2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2" ht="22.5" x14ac:dyDescent="0.3">
      <c r="A4" s="39"/>
      <c r="B4" s="39"/>
      <c r="C4" s="39"/>
      <c r="D4" s="39"/>
      <c r="E4" s="39"/>
      <c r="F4" s="39"/>
      <c r="G4" s="39"/>
      <c r="H4" s="39"/>
      <c r="I4" s="39"/>
    </row>
    <row r="5" spans="1:12" ht="22.5" x14ac:dyDescent="0.3">
      <c r="A5" s="40" t="s">
        <v>9</v>
      </c>
      <c r="B5" s="40"/>
      <c r="C5" s="40"/>
      <c r="D5" s="40"/>
      <c r="E5" s="40"/>
      <c r="F5" s="40"/>
      <c r="G5" s="40"/>
      <c r="H5" s="40"/>
      <c r="I5" s="40"/>
    </row>
    <row r="6" spans="1:12" ht="29.25" x14ac:dyDescent="0.35">
      <c r="A6" s="42" t="s">
        <v>10</v>
      </c>
      <c r="B6" s="42"/>
      <c r="C6" s="42"/>
      <c r="D6" s="42"/>
      <c r="E6" s="42"/>
      <c r="F6" s="42"/>
      <c r="G6" s="42"/>
      <c r="H6" s="42"/>
      <c r="I6" s="42"/>
    </row>
    <row r="7" spans="1:12" ht="29.25" x14ac:dyDescent="0.35">
      <c r="A7" s="31"/>
      <c r="B7" s="31"/>
      <c r="C7" s="31"/>
      <c r="D7" s="66" t="s">
        <v>106</v>
      </c>
      <c r="E7" s="66"/>
      <c r="F7" s="66"/>
      <c r="G7" s="66"/>
      <c r="H7" s="66"/>
      <c r="I7" s="66"/>
      <c r="J7" s="66"/>
      <c r="K7" s="66"/>
      <c r="L7" s="66"/>
    </row>
    <row r="8" spans="1:12" ht="22.5" x14ac:dyDescent="0.3">
      <c r="A8" s="41" t="s">
        <v>11</v>
      </c>
      <c r="B8" s="41"/>
      <c r="C8" s="41"/>
      <c r="D8" s="41"/>
      <c r="E8" s="41"/>
      <c r="F8" s="41"/>
      <c r="G8" s="41"/>
      <c r="H8" s="41"/>
      <c r="I8" s="41"/>
    </row>
    <row r="9" spans="1:12" ht="22.5" x14ac:dyDescent="0.3">
      <c r="A9" s="43" t="s">
        <v>60</v>
      </c>
      <c r="B9" s="43"/>
      <c r="C9" s="43"/>
      <c r="D9" s="43"/>
      <c r="E9" s="43"/>
      <c r="F9" s="43"/>
      <c r="G9" s="43"/>
      <c r="H9" s="43"/>
      <c r="I9" s="43"/>
    </row>
    <row r="10" spans="1:12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2" ht="72" customHeight="1" x14ac:dyDescent="0.25">
      <c r="A11" s="16">
        <v>45441</v>
      </c>
      <c r="B11" s="17" t="s">
        <v>13</v>
      </c>
      <c r="C11" s="18" t="s">
        <v>14</v>
      </c>
      <c r="D11" s="30" t="s">
        <v>15</v>
      </c>
      <c r="E11" s="14" t="s">
        <v>16</v>
      </c>
      <c r="F11" s="15">
        <v>29050</v>
      </c>
      <c r="G11" s="16">
        <v>45502</v>
      </c>
      <c r="H11" s="19">
        <v>29050</v>
      </c>
      <c r="I11" s="15" t="s">
        <v>34</v>
      </c>
    </row>
    <row r="12" spans="1:12" ht="70.5" customHeight="1" x14ac:dyDescent="0.25">
      <c r="A12" s="16">
        <v>45440</v>
      </c>
      <c r="B12" s="17" t="s">
        <v>17</v>
      </c>
      <c r="C12" s="18" t="s">
        <v>23</v>
      </c>
      <c r="D12" s="30" t="s">
        <v>18</v>
      </c>
      <c r="E12" s="14" t="s">
        <v>19</v>
      </c>
      <c r="F12" s="15">
        <v>10620</v>
      </c>
      <c r="G12" s="16">
        <v>45501</v>
      </c>
      <c r="H12" s="19">
        <v>10620</v>
      </c>
      <c r="I12" s="15" t="s">
        <v>35</v>
      </c>
    </row>
    <row r="13" spans="1:12" ht="70.5" customHeight="1" x14ac:dyDescent="0.25">
      <c r="A13" s="16">
        <v>45440</v>
      </c>
      <c r="B13" s="17" t="s">
        <v>20</v>
      </c>
      <c r="C13" s="18" t="s">
        <v>23</v>
      </c>
      <c r="D13" s="30" t="s">
        <v>18</v>
      </c>
      <c r="E13" s="14" t="s">
        <v>19</v>
      </c>
      <c r="F13" s="15">
        <v>18408</v>
      </c>
      <c r="G13" s="16">
        <v>45501</v>
      </c>
      <c r="H13" s="19">
        <v>18408</v>
      </c>
      <c r="I13" s="15" t="s">
        <v>35</v>
      </c>
    </row>
    <row r="14" spans="1:12" ht="51.75" customHeight="1" x14ac:dyDescent="0.25">
      <c r="A14" s="16">
        <v>45440</v>
      </c>
      <c r="B14" s="17" t="s">
        <v>21</v>
      </c>
      <c r="C14" s="18" t="s">
        <v>23</v>
      </c>
      <c r="D14" s="30" t="s">
        <v>18</v>
      </c>
      <c r="E14" s="14" t="s">
        <v>19</v>
      </c>
      <c r="F14" s="15">
        <v>150662.39999999999</v>
      </c>
      <c r="G14" s="16">
        <v>45501</v>
      </c>
      <c r="H14" s="19">
        <v>150662.39999999999</v>
      </c>
      <c r="I14" s="15" t="s">
        <v>35</v>
      </c>
    </row>
    <row r="15" spans="1:12" ht="67.5" customHeight="1" x14ac:dyDescent="0.25">
      <c r="A15" s="16">
        <v>45440</v>
      </c>
      <c r="B15" s="17" t="s">
        <v>22</v>
      </c>
      <c r="C15" s="18" t="s">
        <v>23</v>
      </c>
      <c r="D15" s="30" t="s">
        <v>18</v>
      </c>
      <c r="E15" s="14" t="s">
        <v>19</v>
      </c>
      <c r="F15" s="15">
        <v>5310</v>
      </c>
      <c r="G15" s="16">
        <v>45501</v>
      </c>
      <c r="H15" s="19">
        <v>5310</v>
      </c>
      <c r="I15" s="15" t="s">
        <v>35</v>
      </c>
    </row>
    <row r="16" spans="1:12" ht="55.5" customHeight="1" x14ac:dyDescent="0.25">
      <c r="A16" s="16">
        <v>45440</v>
      </c>
      <c r="B16" s="17" t="s">
        <v>24</v>
      </c>
      <c r="C16" s="18" t="s">
        <v>23</v>
      </c>
      <c r="D16" s="30" t="s">
        <v>18</v>
      </c>
      <c r="E16" s="14" t="s">
        <v>19</v>
      </c>
      <c r="F16" s="15">
        <v>5310</v>
      </c>
      <c r="G16" s="16">
        <v>45501</v>
      </c>
      <c r="H16" s="19">
        <v>5310</v>
      </c>
      <c r="I16" s="15" t="s">
        <v>35</v>
      </c>
    </row>
    <row r="17" spans="1:9" ht="69" customHeight="1" x14ac:dyDescent="0.25">
      <c r="A17" s="16">
        <v>45440</v>
      </c>
      <c r="B17" s="17" t="s">
        <v>25</v>
      </c>
      <c r="C17" s="18" t="s">
        <v>23</v>
      </c>
      <c r="D17" s="30" t="s">
        <v>18</v>
      </c>
      <c r="E17" s="14" t="s">
        <v>19</v>
      </c>
      <c r="F17" s="15">
        <v>3540</v>
      </c>
      <c r="G17" s="16">
        <v>45501</v>
      </c>
      <c r="H17" s="19">
        <v>3540</v>
      </c>
      <c r="I17" s="15" t="s">
        <v>35</v>
      </c>
    </row>
    <row r="18" spans="1:9" ht="91.5" customHeight="1" x14ac:dyDescent="0.25">
      <c r="A18" s="16">
        <v>45440</v>
      </c>
      <c r="B18" s="17" t="s">
        <v>26</v>
      </c>
      <c r="C18" s="18" t="s">
        <v>23</v>
      </c>
      <c r="D18" s="30" t="s">
        <v>18</v>
      </c>
      <c r="E18" s="14" t="s">
        <v>19</v>
      </c>
      <c r="F18" s="15">
        <v>10832.4</v>
      </c>
      <c r="G18" s="16">
        <v>45501</v>
      </c>
      <c r="H18" s="19">
        <v>10832.4</v>
      </c>
      <c r="I18" s="15" t="s">
        <v>35</v>
      </c>
    </row>
    <row r="19" spans="1:9" ht="61.5" customHeight="1" x14ac:dyDescent="0.25">
      <c r="A19" s="16">
        <v>45440</v>
      </c>
      <c r="B19" s="17" t="s">
        <v>27</v>
      </c>
      <c r="C19" s="18" t="s">
        <v>23</v>
      </c>
      <c r="D19" s="30" t="s">
        <v>18</v>
      </c>
      <c r="E19" s="14" t="s">
        <v>19</v>
      </c>
      <c r="F19" s="15">
        <v>10620</v>
      </c>
      <c r="G19" s="16">
        <v>45501</v>
      </c>
      <c r="H19" s="19">
        <v>10620</v>
      </c>
      <c r="I19" s="15" t="s">
        <v>35</v>
      </c>
    </row>
    <row r="20" spans="1:9" ht="65.25" customHeight="1" x14ac:dyDescent="0.25">
      <c r="A20" s="16">
        <v>45440</v>
      </c>
      <c r="B20" s="17" t="s">
        <v>28</v>
      </c>
      <c r="C20" s="18" t="s">
        <v>23</v>
      </c>
      <c r="D20" s="30" t="s">
        <v>18</v>
      </c>
      <c r="E20" s="14" t="s">
        <v>19</v>
      </c>
      <c r="F20" s="15">
        <v>53100</v>
      </c>
      <c r="G20" s="16">
        <v>45501</v>
      </c>
      <c r="H20" s="19">
        <v>53100</v>
      </c>
      <c r="I20" s="15" t="s">
        <v>35</v>
      </c>
    </row>
    <row r="21" spans="1:9" ht="61.5" customHeight="1" x14ac:dyDescent="0.25">
      <c r="A21" s="16">
        <v>45440</v>
      </c>
      <c r="B21" s="17" t="s">
        <v>29</v>
      </c>
      <c r="C21" s="18" t="s">
        <v>23</v>
      </c>
      <c r="D21" s="30" t="s">
        <v>18</v>
      </c>
      <c r="E21" s="14" t="s">
        <v>19</v>
      </c>
      <c r="F21" s="15">
        <v>17700</v>
      </c>
      <c r="G21" s="16">
        <v>45501</v>
      </c>
      <c r="H21" s="19">
        <v>17700</v>
      </c>
      <c r="I21" s="15" t="s">
        <v>35</v>
      </c>
    </row>
    <row r="22" spans="1:9" ht="82.5" customHeight="1" x14ac:dyDescent="0.25">
      <c r="A22" s="16">
        <v>45449</v>
      </c>
      <c r="B22" s="17" t="s">
        <v>30</v>
      </c>
      <c r="C22" s="18" t="s">
        <v>31</v>
      </c>
      <c r="D22" s="30" t="s">
        <v>32</v>
      </c>
      <c r="E22" s="14" t="s">
        <v>33</v>
      </c>
      <c r="F22" s="15">
        <v>23400</v>
      </c>
      <c r="G22" s="16">
        <v>45510</v>
      </c>
      <c r="H22" s="19">
        <v>23400</v>
      </c>
      <c r="I22" s="15" t="s">
        <v>36</v>
      </c>
    </row>
    <row r="23" spans="1:9" ht="59.25" customHeight="1" x14ac:dyDescent="0.25">
      <c r="A23" s="16">
        <v>45454</v>
      </c>
      <c r="B23" s="17" t="s">
        <v>37</v>
      </c>
      <c r="C23" s="18" t="s">
        <v>38</v>
      </c>
      <c r="D23" s="30" t="s">
        <v>39</v>
      </c>
      <c r="E23" s="14" t="s">
        <v>33</v>
      </c>
      <c r="F23" s="15">
        <v>10800</v>
      </c>
      <c r="G23" s="16">
        <v>45515</v>
      </c>
      <c r="H23" s="19">
        <v>10800</v>
      </c>
      <c r="I23" s="15" t="s">
        <v>40</v>
      </c>
    </row>
    <row r="24" spans="1:9" ht="59.25" customHeight="1" x14ac:dyDescent="0.25">
      <c r="A24" s="32">
        <v>45457</v>
      </c>
      <c r="B24" s="33" t="s">
        <v>41</v>
      </c>
      <c r="C24" s="34" t="s">
        <v>42</v>
      </c>
      <c r="D24" s="35" t="s">
        <v>43</v>
      </c>
      <c r="E24" s="36" t="s">
        <v>44</v>
      </c>
      <c r="F24" s="37">
        <v>62304</v>
      </c>
      <c r="G24" s="32">
        <v>45518</v>
      </c>
      <c r="H24" s="38">
        <v>37382.400000000001</v>
      </c>
      <c r="I24" s="37" t="s">
        <v>104</v>
      </c>
    </row>
    <row r="25" spans="1:9" ht="59.25" customHeight="1" x14ac:dyDescent="0.25">
      <c r="A25" s="32">
        <v>45457</v>
      </c>
      <c r="B25" s="33" t="s">
        <v>45</v>
      </c>
      <c r="C25" s="34" t="s">
        <v>42</v>
      </c>
      <c r="D25" s="35" t="s">
        <v>46</v>
      </c>
      <c r="E25" s="36" t="s">
        <v>44</v>
      </c>
      <c r="F25" s="37">
        <v>31152</v>
      </c>
      <c r="G25" s="32">
        <v>45518</v>
      </c>
      <c r="H25" s="38">
        <v>18691.2</v>
      </c>
      <c r="I25" s="37" t="s">
        <v>105</v>
      </c>
    </row>
    <row r="26" spans="1:9" ht="59.25" customHeight="1" x14ac:dyDescent="0.25">
      <c r="A26" s="16">
        <v>45457</v>
      </c>
      <c r="B26" s="17" t="s">
        <v>47</v>
      </c>
      <c r="C26" s="18" t="s">
        <v>42</v>
      </c>
      <c r="D26" s="30" t="s">
        <v>48</v>
      </c>
      <c r="E26" s="14" t="s">
        <v>16</v>
      </c>
      <c r="F26" s="15">
        <v>54516</v>
      </c>
      <c r="G26" s="16">
        <v>45518</v>
      </c>
      <c r="H26" s="19">
        <v>54516</v>
      </c>
      <c r="I26" s="15" t="s">
        <v>49</v>
      </c>
    </row>
    <row r="27" spans="1:9" ht="59.25" customHeight="1" x14ac:dyDescent="0.25">
      <c r="A27" s="16">
        <v>45461</v>
      </c>
      <c r="B27" s="17" t="s">
        <v>50</v>
      </c>
      <c r="C27" s="18" t="s">
        <v>51</v>
      </c>
      <c r="D27" s="30" t="s">
        <v>52</v>
      </c>
      <c r="E27" s="14" t="s">
        <v>53</v>
      </c>
      <c r="F27" s="15">
        <v>155760</v>
      </c>
      <c r="G27" s="16">
        <v>45522</v>
      </c>
      <c r="H27" s="19">
        <v>155760</v>
      </c>
      <c r="I27" s="15" t="s">
        <v>54</v>
      </c>
    </row>
    <row r="28" spans="1:9" ht="59.25" customHeight="1" x14ac:dyDescent="0.25">
      <c r="A28" s="16">
        <v>45463</v>
      </c>
      <c r="B28" s="17" t="s">
        <v>55</v>
      </c>
      <c r="C28" s="18" t="s">
        <v>56</v>
      </c>
      <c r="D28" s="30" t="s">
        <v>57</v>
      </c>
      <c r="E28" s="14" t="s">
        <v>58</v>
      </c>
      <c r="F28" s="15">
        <v>106200</v>
      </c>
      <c r="G28" s="16">
        <v>45524</v>
      </c>
      <c r="H28" s="19">
        <v>106200</v>
      </c>
      <c r="I28" s="15" t="s">
        <v>59</v>
      </c>
    </row>
    <row r="29" spans="1:9" ht="86.25" customHeight="1" x14ac:dyDescent="0.25">
      <c r="A29" s="16">
        <v>45455</v>
      </c>
      <c r="B29" s="17" t="s">
        <v>61</v>
      </c>
      <c r="C29" s="18" t="s">
        <v>62</v>
      </c>
      <c r="D29" s="30" t="s">
        <v>63</v>
      </c>
      <c r="E29" s="14" t="s">
        <v>16</v>
      </c>
      <c r="F29" s="15">
        <v>2360</v>
      </c>
      <c r="G29" s="16">
        <v>45516</v>
      </c>
      <c r="H29" s="19">
        <v>2360</v>
      </c>
      <c r="I29" s="15" t="s">
        <v>64</v>
      </c>
    </row>
    <row r="30" spans="1:9" ht="88.5" customHeight="1" x14ac:dyDescent="0.25">
      <c r="A30" s="16">
        <v>45455</v>
      </c>
      <c r="B30" s="17" t="s">
        <v>61</v>
      </c>
      <c r="C30" s="18" t="s">
        <v>62</v>
      </c>
      <c r="D30" s="30" t="s">
        <v>63</v>
      </c>
      <c r="E30" s="14" t="s">
        <v>16</v>
      </c>
      <c r="F30" s="15">
        <v>14750</v>
      </c>
      <c r="G30" s="16">
        <v>45516</v>
      </c>
      <c r="H30" s="19">
        <v>14750</v>
      </c>
      <c r="I30" s="15" t="s">
        <v>64</v>
      </c>
    </row>
    <row r="31" spans="1:9" ht="104.25" customHeight="1" x14ac:dyDescent="0.25">
      <c r="A31" s="16">
        <v>45462</v>
      </c>
      <c r="B31" s="17" t="s">
        <v>65</v>
      </c>
      <c r="C31" s="18" t="s">
        <v>66</v>
      </c>
      <c r="D31" s="30" t="s">
        <v>67</v>
      </c>
      <c r="E31" s="14" t="s">
        <v>68</v>
      </c>
      <c r="F31" s="15">
        <v>46763.4</v>
      </c>
      <c r="G31" s="16">
        <v>45523</v>
      </c>
      <c r="H31" s="19">
        <v>46763.4</v>
      </c>
      <c r="I31" s="15" t="s">
        <v>69</v>
      </c>
    </row>
    <row r="32" spans="1:9" ht="59.25" customHeight="1" x14ac:dyDescent="0.25">
      <c r="A32" s="16">
        <v>45456</v>
      </c>
      <c r="B32" s="17" t="s">
        <v>70</v>
      </c>
      <c r="C32" s="18" t="s">
        <v>71</v>
      </c>
      <c r="D32" s="30" t="s">
        <v>72</v>
      </c>
      <c r="E32" s="14" t="s">
        <v>73</v>
      </c>
      <c r="F32" s="15">
        <v>9440</v>
      </c>
      <c r="G32" s="16">
        <v>45517</v>
      </c>
      <c r="H32" s="19">
        <v>9440</v>
      </c>
      <c r="I32" s="15" t="s">
        <v>74</v>
      </c>
    </row>
    <row r="33" spans="1:9" ht="59.25" customHeight="1" x14ac:dyDescent="0.25">
      <c r="A33" s="16">
        <v>45455</v>
      </c>
      <c r="B33" s="17" t="s">
        <v>75</v>
      </c>
      <c r="C33" s="18" t="s">
        <v>76</v>
      </c>
      <c r="D33" s="30" t="s">
        <v>77</v>
      </c>
      <c r="E33" s="14" t="s">
        <v>68</v>
      </c>
      <c r="F33" s="15">
        <v>32961.800000000003</v>
      </c>
      <c r="G33" s="16">
        <v>45516</v>
      </c>
      <c r="H33" s="19">
        <v>32961.800000000003</v>
      </c>
      <c r="I33" s="15" t="s">
        <v>78</v>
      </c>
    </row>
    <row r="34" spans="1:9" ht="59.25" customHeight="1" x14ac:dyDescent="0.25">
      <c r="A34" s="16">
        <v>45456</v>
      </c>
      <c r="B34" s="17" t="s">
        <v>79</v>
      </c>
      <c r="C34" s="18" t="s">
        <v>80</v>
      </c>
      <c r="D34" s="30" t="s">
        <v>81</v>
      </c>
      <c r="E34" s="14" t="s">
        <v>33</v>
      </c>
      <c r="F34" s="15">
        <v>17000</v>
      </c>
      <c r="G34" s="16">
        <v>45517</v>
      </c>
      <c r="H34" s="19">
        <v>17000</v>
      </c>
      <c r="I34" s="15" t="s">
        <v>82</v>
      </c>
    </row>
    <row r="35" spans="1:9" ht="59.25" customHeight="1" x14ac:dyDescent="0.25">
      <c r="A35" s="16">
        <v>45464</v>
      </c>
      <c r="B35" s="17" t="s">
        <v>50</v>
      </c>
      <c r="C35" s="18" t="s">
        <v>83</v>
      </c>
      <c r="D35" s="30" t="s">
        <v>84</v>
      </c>
      <c r="E35" s="14" t="s">
        <v>85</v>
      </c>
      <c r="F35" s="15">
        <v>30680</v>
      </c>
      <c r="G35" s="16">
        <v>45525</v>
      </c>
      <c r="H35" s="19">
        <v>30680</v>
      </c>
      <c r="I35" s="15" t="s">
        <v>86</v>
      </c>
    </row>
    <row r="36" spans="1:9" ht="59.25" customHeight="1" x14ac:dyDescent="0.25">
      <c r="A36" s="16">
        <v>45467</v>
      </c>
      <c r="B36" s="17" t="s">
        <v>87</v>
      </c>
      <c r="C36" s="18" t="s">
        <v>88</v>
      </c>
      <c r="D36" s="30" t="s">
        <v>89</v>
      </c>
      <c r="E36" s="14" t="s">
        <v>33</v>
      </c>
      <c r="F36" s="15">
        <v>16000</v>
      </c>
      <c r="G36" s="16">
        <v>45528</v>
      </c>
      <c r="H36" s="19">
        <v>16000</v>
      </c>
      <c r="I36" s="15" t="s">
        <v>90</v>
      </c>
    </row>
    <row r="37" spans="1:9" ht="59.25" customHeight="1" x14ac:dyDescent="0.25">
      <c r="A37" s="16">
        <v>45467</v>
      </c>
      <c r="B37" s="17" t="s">
        <v>45</v>
      </c>
      <c r="C37" s="18" t="s">
        <v>91</v>
      </c>
      <c r="D37" s="30" t="s">
        <v>92</v>
      </c>
      <c r="E37" s="14" t="s">
        <v>93</v>
      </c>
      <c r="F37" s="15">
        <v>17110</v>
      </c>
      <c r="G37" s="16">
        <v>45528</v>
      </c>
      <c r="H37" s="19">
        <v>17110</v>
      </c>
      <c r="I37" s="15" t="s">
        <v>94</v>
      </c>
    </row>
    <row r="38" spans="1:9" ht="66.75" customHeight="1" x14ac:dyDescent="0.25">
      <c r="A38" s="16">
        <v>45467</v>
      </c>
      <c r="B38" s="17" t="s">
        <v>41</v>
      </c>
      <c r="C38" s="18" t="s">
        <v>91</v>
      </c>
      <c r="D38" s="30" t="s">
        <v>92</v>
      </c>
      <c r="E38" s="14" t="s">
        <v>93</v>
      </c>
      <c r="F38" s="15">
        <v>8850</v>
      </c>
      <c r="G38" s="16">
        <v>45528</v>
      </c>
      <c r="H38" s="19">
        <v>8850</v>
      </c>
      <c r="I38" s="15" t="s">
        <v>94</v>
      </c>
    </row>
    <row r="39" spans="1:9" ht="87" customHeight="1" x14ac:dyDescent="0.25">
      <c r="A39" s="16">
        <v>45467</v>
      </c>
      <c r="B39" s="17" t="s">
        <v>95</v>
      </c>
      <c r="C39" s="18" t="s">
        <v>76</v>
      </c>
      <c r="D39" s="30" t="s">
        <v>96</v>
      </c>
      <c r="E39" s="14" t="s">
        <v>68</v>
      </c>
      <c r="F39" s="15">
        <v>20832</v>
      </c>
      <c r="G39" s="16">
        <v>45528</v>
      </c>
      <c r="H39" s="19">
        <v>20832</v>
      </c>
      <c r="I39" s="15" t="s">
        <v>97</v>
      </c>
    </row>
    <row r="40" spans="1:9" ht="59.25" customHeight="1" x14ac:dyDescent="0.25">
      <c r="A40" s="54">
        <v>45467</v>
      </c>
      <c r="B40" s="55" t="s">
        <v>98</v>
      </c>
      <c r="C40" s="56" t="s">
        <v>99</v>
      </c>
      <c r="D40" s="57" t="s">
        <v>100</v>
      </c>
      <c r="E40" s="58" t="s">
        <v>33</v>
      </c>
      <c r="F40" s="59">
        <v>13000</v>
      </c>
      <c r="G40" s="54">
        <v>45528</v>
      </c>
      <c r="H40" s="60">
        <v>13000</v>
      </c>
      <c r="I40" s="59" t="s">
        <v>101</v>
      </c>
    </row>
    <row r="41" spans="1:9" ht="82.5" customHeight="1" x14ac:dyDescent="0.35">
      <c r="A41" s="61" t="s">
        <v>12</v>
      </c>
      <c r="B41" s="61"/>
      <c r="C41" s="61"/>
      <c r="D41" s="61"/>
      <c r="E41" s="61"/>
      <c r="F41" s="62">
        <f>SUM(F11:F40)</f>
        <v>989032.00000000012</v>
      </c>
      <c r="G41" s="63"/>
      <c r="H41" s="62">
        <f>SUM(H11:H40)</f>
        <v>951649.60000000009</v>
      </c>
      <c r="I41" s="64"/>
    </row>
    <row r="42" spans="1:9" ht="44.25" hidden="1" customHeight="1" x14ac:dyDescent="0.3">
      <c r="A42" s="23"/>
      <c r="B42" s="24"/>
      <c r="C42" s="22"/>
      <c r="D42" s="26"/>
      <c r="E42" s="20"/>
      <c r="F42" s="27"/>
      <c r="G42" s="24"/>
      <c r="H42" s="28"/>
      <c r="I42" s="21"/>
    </row>
    <row r="43" spans="1:9" ht="44.25" hidden="1" customHeight="1" x14ac:dyDescent="0.3">
      <c r="A43" s="23"/>
      <c r="B43" s="24"/>
      <c r="C43" s="20"/>
      <c r="D43" s="26"/>
      <c r="E43" s="10"/>
      <c r="F43" s="27"/>
      <c r="G43" s="24"/>
      <c r="H43" s="28"/>
      <c r="I43" s="21"/>
    </row>
    <row r="44" spans="1:9" ht="44.25" hidden="1" customHeight="1" x14ac:dyDescent="0.3">
      <c r="A44" s="23"/>
      <c r="B44" s="24"/>
      <c r="C44" s="25"/>
      <c r="D44" s="26"/>
      <c r="E44" s="25"/>
      <c r="F44" s="27"/>
      <c r="G44" s="24"/>
      <c r="H44" s="28"/>
      <c r="I44" s="29"/>
    </row>
    <row r="45" spans="1:9" ht="39.75" customHeight="1" x14ac:dyDescent="0.3">
      <c r="A45" s="44"/>
      <c r="B45" s="45"/>
      <c r="C45" s="46"/>
      <c r="D45" s="47"/>
      <c r="E45" s="46"/>
      <c r="F45" s="48"/>
      <c r="G45" s="45"/>
      <c r="H45" s="49"/>
      <c r="I45" s="49"/>
    </row>
    <row r="46" spans="1:9" ht="21" customHeight="1" x14ac:dyDescent="0.4">
      <c r="A46" s="50"/>
      <c r="B46" s="51"/>
      <c r="C46" s="52"/>
      <c r="D46" s="65" t="s">
        <v>102</v>
      </c>
      <c r="E46" s="52"/>
      <c r="F46" s="53"/>
      <c r="G46" s="51"/>
      <c r="H46" s="51"/>
      <c r="I46" s="51"/>
    </row>
    <row r="47" spans="1:9" ht="21.75" customHeight="1" x14ac:dyDescent="0.4">
      <c r="A47" s="50"/>
      <c r="B47" s="51"/>
      <c r="C47" s="52"/>
      <c r="D47" s="65" t="s">
        <v>103</v>
      </c>
      <c r="E47" s="52"/>
      <c r="F47" s="53"/>
      <c r="G47" s="51"/>
      <c r="H47" s="51"/>
      <c r="I47" s="51"/>
    </row>
    <row r="48" spans="1:9" ht="44.25" customHeight="1" x14ac:dyDescent="0.25"/>
    <row r="49" spans="2:9" s="4" customFormat="1" ht="44.25" customHeight="1" x14ac:dyDescent="0.25">
      <c r="B49"/>
      <c r="C49" s="1"/>
      <c r="D49" s="2"/>
      <c r="E49" s="1"/>
      <c r="F49" s="3"/>
      <c r="G49"/>
      <c r="H49"/>
      <c r="I49"/>
    </row>
  </sheetData>
  <autoFilter ref="A10:I41" xr:uid="{474A0AF1-24C5-436C-80D1-E334E147C54A}"/>
  <sortState xmlns:xlrd2="http://schemas.microsoft.com/office/spreadsheetml/2017/richdata2" ref="A11:I40">
    <sortCondition ref="A11:A40"/>
  </sortState>
  <mergeCells count="7">
    <mergeCell ref="A4:I4"/>
    <mergeCell ref="A5:I5"/>
    <mergeCell ref="A8:I8"/>
    <mergeCell ref="A41:E41"/>
    <mergeCell ref="A6:I6"/>
    <mergeCell ref="A9:I9"/>
    <mergeCell ref="D7:L7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2024-07-11T14:58:35Z</cp:lastPrinted>
  <dcterms:created xsi:type="dcterms:W3CDTF">2014-02-18T20:25:00Z</dcterms:created>
  <dcterms:modified xsi:type="dcterms:W3CDTF">2024-07-11T15:01:10Z</dcterms:modified>
</cp:coreProperties>
</file>