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Estado de Cuenta de Suplidores/Febrero/"/>
    </mc:Choice>
  </mc:AlternateContent>
  <xr:revisionPtr revIDLastSave="0" documentId="8_{14D5D94C-EB04-4D03-92F0-4E26F798554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LACION DE PAGO FEBRERO 2024" sheetId="70" r:id="rId1"/>
  </sheets>
  <definedNames>
    <definedName name="_xlnm._FilterDatabase" localSheetId="0" hidden="1">'RELACION DE PAGO FEBRERO 2024'!#REF!</definedName>
    <definedName name="_xlnm.Print_Titles" localSheetId="0">'RELACION DE PAGO FEBRERO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0" l="1"/>
  <c r="H16" i="70"/>
  <c r="H23" i="70"/>
  <c r="H12" i="70"/>
  <c r="H18" i="70"/>
  <c r="H14" i="70"/>
  <c r="H13" i="70"/>
  <c r="H11" i="70"/>
  <c r="H10" i="70"/>
  <c r="I15" i="70"/>
  <c r="H26" i="70"/>
  <c r="H21" i="70"/>
  <c r="I20" i="70"/>
  <c r="I19" i="70"/>
  <c r="G28" i="70"/>
  <c r="H27" i="70"/>
  <c r="H25" i="70"/>
  <c r="H24" i="70"/>
  <c r="H22" i="70"/>
  <c r="I28" i="70" l="1"/>
  <c r="H28" i="70"/>
</calcChain>
</file>

<file path=xl/sharedStrings.xml><?xml version="1.0" encoding="utf-8"?>
<sst xmlns="http://schemas.openxmlformats.org/spreadsheetml/2006/main" count="109" uniqueCount="84">
  <si>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</si>
  <si>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</si>
  <si>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</si>
  <si>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</si>
  <si>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</si>
  <si>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</si>
  <si>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</si>
  <si>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</si>
  <si>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FECHA LIMITE</t>
  </si>
  <si>
    <t xml:space="preserve"> </t>
  </si>
  <si>
    <t>______________________________________</t>
  </si>
  <si>
    <t xml:space="preserve">                                         ENC. DIV. CONTABILIDAD </t>
  </si>
  <si>
    <t>Monto Pagado a La fecha</t>
  </si>
  <si>
    <t>Monto Pendiente</t>
  </si>
  <si>
    <t>Estado</t>
  </si>
  <si>
    <t>RELACION DE PAGO A  PROVEEDORES</t>
  </si>
  <si>
    <t>TOTAL</t>
  </si>
  <si>
    <t>Completado</t>
  </si>
  <si>
    <t>IMPRESOS LAGOMBRA GOMEZ SRL</t>
  </si>
  <si>
    <t xml:space="preserve">Pendiente </t>
  </si>
  <si>
    <t xml:space="preserve">     DIANA POLANCO GONZALEZ </t>
  </si>
  <si>
    <t>LA MESA 7 S.R.L</t>
  </si>
  <si>
    <t>131644163</t>
  </si>
  <si>
    <t>GARCIA Y LLERANDI.S.A.S</t>
  </si>
  <si>
    <t>101-00231-1</t>
  </si>
  <si>
    <t>131-24693-1</t>
  </si>
  <si>
    <t>NEURY PARRA MARTE</t>
  </si>
  <si>
    <t>039-0020331-0</t>
  </si>
  <si>
    <t>402-2405532-3</t>
  </si>
  <si>
    <t>CORRESPONDIENTE AL MES DE FEBRERO AÑO 2024</t>
  </si>
  <si>
    <t>ADQUISICION DE 20 TALONARIO DE REQUISICION PARA DIVERSOS DEPTO</t>
  </si>
  <si>
    <t>B1500000393</t>
  </si>
  <si>
    <t>WURTH DOMINICANA S.A.</t>
  </si>
  <si>
    <t>101-87499-6</t>
  </si>
  <si>
    <t>ADQUISICION DE LIQUIDO  DE FRENO Y REFRIGERANTE PARA USO DE LOS VEHICULOS DE CORAAPPLATA</t>
  </si>
  <si>
    <t>E450000000018</t>
  </si>
  <si>
    <t>ADQUISICION DE CE BREAKER INDUSTRIAL SIEMENS SENTRON 3VM 200A,230/460V PARA LA MINA DE ACUEDUCTO MARIA O</t>
  </si>
  <si>
    <t>B1500002013</t>
  </si>
  <si>
    <t>SERVICIO PARA OPERAR RETRO EXCAVADORA,UTILIZADA PARA REPARACIONES DE AVERIAS,INSTALACION DE LINEA Y CONEXIONES DE ACOMETIDA EN DIFERENTES SECTORES</t>
  </si>
  <si>
    <t>B1100000607</t>
  </si>
  <si>
    <t>PEDRO ROMERO HERNADEZ</t>
  </si>
  <si>
    <t>037-0076444-6</t>
  </si>
  <si>
    <t>SERVICIO DE AYUDANTE EN LA BRIGADA DE AGUA RESIDUAL EN LIMPIEZA DE REGISTRO Y CONEXIÓN DE ACOMETIDA E INSTALACIONES DE LINEAS DESDE 08/01/24 HASTA 25/01/24</t>
  </si>
  <si>
    <t>B1100000608</t>
  </si>
  <si>
    <t>SILVERIO JULIAN LANTIGUA VENTURA</t>
  </si>
  <si>
    <t>037-0063433-4</t>
  </si>
  <si>
    <t>SERVICIO DE REPARACION DE BOMBA Y CONFFERCCION DE EJE ACERO,HACER BUJE BRONCE,PARA ESTACION DE MADRE VIEJA</t>
  </si>
  <si>
    <t>B1500000169</t>
  </si>
  <si>
    <t>RAFAELIN DE CASTRO DE LA CRUZ</t>
  </si>
  <si>
    <t>PERSONAL CONTRATADO PARA TRABAJAR COMO AYUDANTE EN LA BRIGADA DE ALBAÑILERIA,LOS CUALES FUERON REALIZADOS DESDE 08/01/2024 HASTA 18/01/2024</t>
  </si>
  <si>
    <t>B1100000609</t>
  </si>
  <si>
    <t xml:space="preserve">DANIEL MIESES </t>
  </si>
  <si>
    <t>039-0024618-6</t>
  </si>
  <si>
    <t>SERVICIO DE AYUDANTE EN LA BRIGADA DE AGUA RESIDUAL EN LIMPIEZA DE REGISTRO Y CONEXIÓN DE ACOMETIDA E INSTALACIONES DE LINEAS DESDE 17/01/24 HASTA 07/02/24</t>
  </si>
  <si>
    <t>B1100000610</t>
  </si>
  <si>
    <t>LUIS ALFREDO HENRIQUEZ</t>
  </si>
  <si>
    <t>037-0104818-7</t>
  </si>
  <si>
    <t>PERSONAL CONTRATADO PARA TRABAJAR COMO SEGURIDAD DEL EDIFICIO PRINCIPAL EN EL TURNO DE LA NOCHE DESDE 22/01/2024 HASTA 31/01/2024</t>
  </si>
  <si>
    <t>B1100000611</t>
  </si>
  <si>
    <t>FABRICACION DE TOBERAS PARA CAMION F-45 SUCCIONADOR DE AGUA RESIDUAL</t>
  </si>
  <si>
    <t>B1500000171</t>
  </si>
  <si>
    <t>NARKAA SOLUCIONES ELECTRICAS, SRL</t>
  </si>
  <si>
    <t>132-90289-2</t>
  </si>
  <si>
    <t>SERVICIO DE REPARACION DE EQUIPO #1 DE ZONA MEDIA</t>
  </si>
  <si>
    <t>B1500000004</t>
  </si>
  <si>
    <t>SERVICIO DE ALMUERZO,BOTELLA DE AGUA ,PARA EL PERSONAL DE LA DIFERENTES BRIGADAS QUE ESTUVIERON TRABAJANDO EN HORARIO CORRIDOS DESDE EL DIA 04/01/2024 HASTA 26/01/2024</t>
  </si>
  <si>
    <t>B1500000154</t>
  </si>
  <si>
    <t>ING.EDGAR MARTINEZ SRL</t>
  </si>
  <si>
    <t>105-04402-1</t>
  </si>
  <si>
    <t>ADQUISICION DE 200 FUNDA DE CEMENTO GRIS MAS FLETE PARA BACHEO ,RECONSTRUCCION DE REGISTRO EN DIFERENTES SECTORES</t>
  </si>
  <si>
    <t>B1500003278</t>
  </si>
  <si>
    <t>TOMAS VASQUEZ</t>
  </si>
  <si>
    <t>037-0027570-8</t>
  </si>
  <si>
    <t>B1100000429</t>
  </si>
  <si>
    <t xml:space="preserve">SERVICIO DE MAESTRO CONSTRUCTOR ,MOVIMIENTO DE TIERRA,VACIADO PLATEA,VARILLADO Y VIGA DE CONSTRUCCION  DE CASA AFECTADA POR REPARACION DE AVERIA DEL TUBO DE 6" EN EL KM7 </t>
  </si>
  <si>
    <t>FABRICACION DE PIEZAS PARA REPARACION DE VALVULA DE 16 EN LA ENTRADA DE SAN MARCOS</t>
  </si>
  <si>
    <t>B1500000173</t>
  </si>
  <si>
    <t>SERVICIO DE AYUDANTE EN LA BRIGADA DE AGUA RESIDUAL EN LIMPIEZA DE REGISTRO Y CONEXIÓN DE ACOMETIDA E INSTALACIONES DE LINEAS DESDE 26/01/24 HASTA 16/02/24</t>
  </si>
  <si>
    <t>B1100000613</t>
  </si>
  <si>
    <t>LA COLONIAL S.A</t>
  </si>
  <si>
    <t>101-03122-2</t>
  </si>
  <si>
    <t>POLIZA DE SEGURO PARA LA NUEVA FLOTILLA DE VEHICULOS Y RETROEXCAVADORA DE CORRAPPLATA</t>
  </si>
  <si>
    <t>E450000000032</t>
  </si>
  <si>
    <t>E450000000033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</si>
</sst>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0" xfId="0" applyFont="1" applyFill="1"/>
    <xf numFmtId="0" fontId="6" fillId="2" borderId="0" xfId="0" applyFont="1" applyFill="1"/>
    <xf numFmtId="0" fontId="0" fillId="0" borderId="1" xfId="0" applyBorder="1"/>
    <xf numFmtId="0" fontId="1" fillId="0" borderId="1" xfId="0" applyFont="1" applyBorder="1"/>
    <xf numFmtId="39" fontId="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14" fontId="10" fillId="2" borderId="1" xfId="0" applyNumberFormat="1" applyFont="1" applyFill="1" applyBorder="1" applyAlignment="1">
      <alignment wrapText="1"/>
    </xf>
    <xf numFmtId="39" fontId="10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right" wrapText="1"/>
    </xf>
    <xf numFmtId="49" fontId="10" fillId="2" borderId="1" xfId="0" applyNumberFormat="1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/>
    <xf numFmtId="39" fontId="7" fillId="2" borderId="1" xfId="0" applyNumberFormat="1" applyFont="1" applyFill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346365</xdr:colOff>
      <xdr:row>1</xdr:row>
      <xdr:rowOff>0</xdr:rowOff>
    </xdr:from>
    <xdr:to>
      <xdr:col>0</xdr:col>
      <xdr:colOff>1874274</xdr:colOff>
      <xdr:row>8</xdr:row>
      <xdr:rowOff>1489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BFBA596E-8586-482A-A624-01FE8F1537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65" y="200025"/>
          <a:ext cx="1527909" cy="14016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8269-D81F-49AE-B2FF-965D3D896E18}">
  <dimension ref="A1:L117"/>
  <sheetViews>
    <sheetView tabSelected="1" zoomScale="93" zoomScaleNormal="93" workbookViewId="0">
      <selection activeCell="O27" sqref="O27"/>
    </sheetView>
  </sheetViews>
  <sheetFormatPr baseColWidth="10" defaultRowHeight="15" x14ac:dyDescent="0.25"/>
  <cols>
    <col min="1" max="1" width="33.28515625" customWidth="1"/>
    <col min="2" max="2" width="18.42578125" customWidth="1"/>
    <col min="3" max="3" width="43.85546875" customWidth="1"/>
    <col min="4" max="4" width="14.85546875" customWidth="1"/>
    <col min="5" max="5" width="15" customWidth="1"/>
    <col min="6" max="6" width="20" customWidth="1"/>
    <col min="7" max="7" width="16.85546875" customWidth="1"/>
    <col min="8" max="8" width="20.85546875" customWidth="1"/>
    <col min="9" max="9" width="15.140625" customWidth="1"/>
    <col min="10" max="10" width="20.85546875" customWidth="1"/>
    <col min="11" max="11" width="0.28515625" customWidth="1"/>
    <col min="12" max="12" width="11.42578125" hidden="1" customWidth="1"/>
  </cols>
  <sheetData>
    <row r="1" spans="1:10" ht="15.75" x14ac:dyDescent="0.25">
      <c r="A1" s="6" t="s">
        <v>9</v>
      </c>
      <c r="B1" s="6"/>
      <c r="C1" s="6"/>
      <c r="D1" s="6"/>
      <c r="E1" s="6"/>
      <c r="F1" s="7"/>
      <c r="G1" s="6"/>
      <c r="H1" s="6"/>
      <c r="I1" s="6"/>
      <c r="J1" s="6"/>
    </row>
    <row r="2" spans="1:10" ht="15.75" x14ac:dyDescent="0.25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.75" x14ac:dyDescent="0.25">
      <c r="A3" s="31" t="s">
        <v>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5.75" x14ac:dyDescent="0.2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5">
      <c r="A5" s="31" t="s">
        <v>29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5.75" x14ac:dyDescent="0.25">
      <c r="A6" s="8"/>
      <c r="B6" s="6"/>
      <c r="C6" s="6"/>
      <c r="D6" s="6"/>
      <c r="E6" s="6"/>
      <c r="F6" s="7"/>
      <c r="G6" s="6"/>
      <c r="H6" s="6"/>
      <c r="I6" s="6"/>
      <c r="J6" s="6"/>
    </row>
    <row r="7" spans="1:10" ht="15.75" x14ac:dyDescent="0.25">
      <c r="A7" s="8"/>
      <c r="B7" s="6"/>
      <c r="C7" s="6"/>
      <c r="D7" s="6"/>
      <c r="E7" s="6"/>
      <c r="F7" s="7"/>
      <c r="G7" s="6"/>
      <c r="H7" s="6"/>
      <c r="I7" s="6"/>
      <c r="J7" s="6"/>
    </row>
    <row r="8" spans="1:10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31.5" x14ac:dyDescent="0.25">
      <c r="A9" s="9" t="s">
        <v>0</v>
      </c>
      <c r="B9" s="9" t="s">
        <v>1</v>
      </c>
      <c r="C9" s="9" t="s">
        <v>2</v>
      </c>
      <c r="D9" s="9" t="s">
        <v>3</v>
      </c>
      <c r="E9" s="9" t="s">
        <v>8</v>
      </c>
      <c r="F9" s="9" t="s">
        <v>4</v>
      </c>
      <c r="G9" s="9" t="s">
        <v>5</v>
      </c>
      <c r="H9" s="10" t="s">
        <v>12</v>
      </c>
      <c r="I9" s="10" t="s">
        <v>13</v>
      </c>
      <c r="J9" s="11" t="s">
        <v>14</v>
      </c>
    </row>
    <row r="10" spans="1:10" ht="90" x14ac:dyDescent="0.25">
      <c r="A10" s="17" t="s">
        <v>44</v>
      </c>
      <c r="B10" s="24" t="s">
        <v>45</v>
      </c>
      <c r="C10" s="19" t="s">
        <v>46</v>
      </c>
      <c r="D10" s="25">
        <v>45329</v>
      </c>
      <c r="E10" s="25">
        <v>45389</v>
      </c>
      <c r="F10" s="26" t="s">
        <v>47</v>
      </c>
      <c r="G10" s="21">
        <v>267860</v>
      </c>
      <c r="H10" s="21">
        <f>+G10</f>
        <v>267860</v>
      </c>
      <c r="I10" s="21"/>
      <c r="J10" s="22" t="s">
        <v>17</v>
      </c>
    </row>
    <row r="11" spans="1:10" ht="72" x14ac:dyDescent="0.25">
      <c r="A11" s="17" t="s">
        <v>44</v>
      </c>
      <c r="B11" s="24" t="s">
        <v>45</v>
      </c>
      <c r="C11" s="19" t="s">
        <v>59</v>
      </c>
      <c r="D11" s="25">
        <v>45330</v>
      </c>
      <c r="E11" s="25">
        <v>45390</v>
      </c>
      <c r="F11" s="26" t="s">
        <v>60</v>
      </c>
      <c r="G11" s="21">
        <v>5900</v>
      </c>
      <c r="H11" s="21">
        <f>+G11</f>
        <v>5900</v>
      </c>
      <c r="I11" s="21"/>
      <c r="J11" s="22" t="s">
        <v>17</v>
      </c>
    </row>
    <row r="12" spans="1:10" ht="72" x14ac:dyDescent="0.25">
      <c r="A12" s="17" t="s">
        <v>44</v>
      </c>
      <c r="B12" s="24" t="s">
        <v>45</v>
      </c>
      <c r="C12" s="19" t="s">
        <v>75</v>
      </c>
      <c r="D12" s="25">
        <v>45342</v>
      </c>
      <c r="E12" s="25">
        <v>45402</v>
      </c>
      <c r="F12" s="26" t="s">
        <v>76</v>
      </c>
      <c r="G12" s="21">
        <v>49560</v>
      </c>
      <c r="H12" s="21">
        <f>+G12</f>
        <v>49560</v>
      </c>
      <c r="I12" s="21"/>
      <c r="J12" s="22" t="s">
        <v>17</v>
      </c>
    </row>
    <row r="13" spans="1:10" ht="36" x14ac:dyDescent="0.25">
      <c r="A13" s="17" t="s">
        <v>61</v>
      </c>
      <c r="B13" s="24" t="s">
        <v>62</v>
      </c>
      <c r="C13" s="19" t="s">
        <v>63</v>
      </c>
      <c r="D13" s="25">
        <v>45335</v>
      </c>
      <c r="E13" s="25">
        <v>45395</v>
      </c>
      <c r="F13" s="26" t="s">
        <v>64</v>
      </c>
      <c r="G13" s="21">
        <v>125788</v>
      </c>
      <c r="H13" s="21">
        <f>+G13</f>
        <v>125788</v>
      </c>
      <c r="I13" s="21"/>
      <c r="J13" s="22" t="s">
        <v>17</v>
      </c>
    </row>
    <row r="14" spans="1:10" ht="88.5" customHeight="1" x14ac:dyDescent="0.25">
      <c r="A14" s="17" t="s">
        <v>67</v>
      </c>
      <c r="B14" s="24" t="s">
        <v>68</v>
      </c>
      <c r="C14" s="19" t="s">
        <v>69</v>
      </c>
      <c r="D14" s="25">
        <v>45348</v>
      </c>
      <c r="E14" s="25">
        <v>45408</v>
      </c>
      <c r="F14" s="26" t="s">
        <v>70</v>
      </c>
      <c r="G14" s="21">
        <v>97925</v>
      </c>
      <c r="H14" s="21">
        <f>+G14</f>
        <v>97925</v>
      </c>
      <c r="I14" s="21"/>
      <c r="J14" s="22" t="s">
        <v>17</v>
      </c>
    </row>
    <row r="15" spans="1:10" ht="72" x14ac:dyDescent="0.25">
      <c r="A15" s="17" t="s">
        <v>32</v>
      </c>
      <c r="B15" s="24" t="s">
        <v>33</v>
      </c>
      <c r="C15" s="19" t="s">
        <v>34</v>
      </c>
      <c r="D15" s="25">
        <v>45341</v>
      </c>
      <c r="E15" s="25">
        <v>45401</v>
      </c>
      <c r="F15" s="26" t="s">
        <v>35</v>
      </c>
      <c r="G15" s="21">
        <v>11980.35</v>
      </c>
      <c r="H15" s="21"/>
      <c r="I15" s="21">
        <f>+G15</f>
        <v>11980.35</v>
      </c>
      <c r="J15" s="22" t="s">
        <v>19</v>
      </c>
    </row>
    <row r="16" spans="1:10" ht="90" x14ac:dyDescent="0.25">
      <c r="A16" s="17" t="s">
        <v>79</v>
      </c>
      <c r="B16" s="24" t="s">
        <v>80</v>
      </c>
      <c r="C16" s="19" t="s">
        <v>81</v>
      </c>
      <c r="D16" s="25">
        <v>45329</v>
      </c>
      <c r="E16" s="25">
        <v>45389</v>
      </c>
      <c r="F16" s="26" t="s">
        <v>82</v>
      </c>
      <c r="G16" s="21">
        <v>28692.39</v>
      </c>
      <c r="H16" s="21">
        <f>+G16</f>
        <v>28692.39</v>
      </c>
      <c r="I16" s="21"/>
      <c r="J16" s="22" t="s">
        <v>17</v>
      </c>
    </row>
    <row r="17" spans="1:10" ht="90" x14ac:dyDescent="0.25">
      <c r="A17" s="17" t="s">
        <v>79</v>
      </c>
      <c r="B17" s="24" t="s">
        <v>80</v>
      </c>
      <c r="C17" s="19" t="s">
        <v>81</v>
      </c>
      <c r="D17" s="25">
        <v>45329</v>
      </c>
      <c r="E17" s="25">
        <v>45389</v>
      </c>
      <c r="F17" s="26" t="s">
        <v>83</v>
      </c>
      <c r="G17" s="21">
        <v>6345.84</v>
      </c>
      <c r="H17" s="21">
        <f>+G17</f>
        <v>6345.84</v>
      </c>
      <c r="I17" s="21"/>
      <c r="J17" s="22" t="s">
        <v>17</v>
      </c>
    </row>
    <row r="18" spans="1:10" ht="144" x14ac:dyDescent="0.25">
      <c r="A18" s="17" t="s">
        <v>71</v>
      </c>
      <c r="B18" s="24" t="s">
        <v>72</v>
      </c>
      <c r="C18" s="19" t="s">
        <v>74</v>
      </c>
      <c r="D18" s="25">
        <v>45345</v>
      </c>
      <c r="E18" s="25">
        <v>45405</v>
      </c>
      <c r="F18" s="26" t="s">
        <v>73</v>
      </c>
      <c r="G18" s="21">
        <v>358680</v>
      </c>
      <c r="H18" s="21">
        <f>+G18</f>
        <v>358680</v>
      </c>
      <c r="I18" s="21"/>
      <c r="J18" s="22" t="s">
        <v>17</v>
      </c>
    </row>
    <row r="19" spans="1:10" ht="90" x14ac:dyDescent="0.25">
      <c r="A19" s="17" t="s">
        <v>23</v>
      </c>
      <c r="B19" s="24" t="s">
        <v>24</v>
      </c>
      <c r="C19" s="19" t="s">
        <v>36</v>
      </c>
      <c r="D19" s="25">
        <v>45338</v>
      </c>
      <c r="E19" s="25">
        <v>45398</v>
      </c>
      <c r="F19" s="26" t="s">
        <v>37</v>
      </c>
      <c r="G19" s="21">
        <v>18290</v>
      </c>
      <c r="H19" s="21"/>
      <c r="I19" s="21">
        <f t="shared" ref="I19:I20" si="0">+G19</f>
        <v>18290</v>
      </c>
      <c r="J19" s="22" t="s">
        <v>19</v>
      </c>
    </row>
    <row r="20" spans="1:10" ht="54" x14ac:dyDescent="0.25">
      <c r="A20" s="17" t="s">
        <v>18</v>
      </c>
      <c r="B20" s="24" t="s">
        <v>25</v>
      </c>
      <c r="C20" s="19" t="s">
        <v>30</v>
      </c>
      <c r="D20" s="25">
        <v>45343</v>
      </c>
      <c r="E20" s="25">
        <v>45403</v>
      </c>
      <c r="F20" s="26" t="s">
        <v>31</v>
      </c>
      <c r="G20" s="21">
        <v>4602</v>
      </c>
      <c r="H20" s="21"/>
      <c r="I20" s="21">
        <f t="shared" si="0"/>
        <v>4602</v>
      </c>
      <c r="J20" s="22" t="s">
        <v>19</v>
      </c>
    </row>
    <row r="21" spans="1:10" ht="144" x14ac:dyDescent="0.25">
      <c r="A21" s="17" t="s">
        <v>26</v>
      </c>
      <c r="B21" s="24" t="s">
        <v>27</v>
      </c>
      <c r="C21" s="19" t="s">
        <v>38</v>
      </c>
      <c r="D21" s="25">
        <v>45329</v>
      </c>
      <c r="E21" s="25">
        <v>45389</v>
      </c>
      <c r="F21" s="26" t="s">
        <v>39</v>
      </c>
      <c r="G21" s="21">
        <v>21625</v>
      </c>
      <c r="H21" s="21">
        <f>+G21</f>
        <v>21625</v>
      </c>
      <c r="I21" s="21"/>
      <c r="J21" s="22" t="s">
        <v>17</v>
      </c>
    </row>
    <row r="22" spans="1:10" ht="144" x14ac:dyDescent="0.25">
      <c r="A22" s="17" t="s">
        <v>40</v>
      </c>
      <c r="B22" s="24" t="s">
        <v>41</v>
      </c>
      <c r="C22" s="19" t="s">
        <v>42</v>
      </c>
      <c r="D22" s="25">
        <v>45329</v>
      </c>
      <c r="E22" s="25">
        <v>45389</v>
      </c>
      <c r="F22" s="26" t="s">
        <v>43</v>
      </c>
      <c r="G22" s="21">
        <v>9000</v>
      </c>
      <c r="H22" s="21">
        <f t="shared" ref="H22:H27" si="1">+G22</f>
        <v>9000</v>
      </c>
      <c r="I22" s="21"/>
      <c r="J22" s="22" t="s">
        <v>17</v>
      </c>
    </row>
    <row r="23" spans="1:10" ht="144" x14ac:dyDescent="0.25">
      <c r="A23" s="17" t="s">
        <v>40</v>
      </c>
      <c r="B23" s="24" t="s">
        <v>41</v>
      </c>
      <c r="C23" s="19" t="s">
        <v>77</v>
      </c>
      <c r="D23" s="25">
        <v>45343</v>
      </c>
      <c r="E23" s="25">
        <v>45403</v>
      </c>
      <c r="F23" s="26" t="s">
        <v>78</v>
      </c>
      <c r="G23" s="21">
        <v>9000</v>
      </c>
      <c r="H23" s="21">
        <f>+G23</f>
        <v>9000</v>
      </c>
      <c r="I23" s="21"/>
      <c r="J23" s="22" t="s">
        <v>17</v>
      </c>
    </row>
    <row r="24" spans="1:10" ht="108" x14ac:dyDescent="0.25">
      <c r="A24" s="17" t="s">
        <v>48</v>
      </c>
      <c r="B24" s="24" t="s">
        <v>28</v>
      </c>
      <c r="C24" s="19" t="s">
        <v>49</v>
      </c>
      <c r="D24" s="25">
        <v>45335</v>
      </c>
      <c r="E24" s="25">
        <v>45395</v>
      </c>
      <c r="F24" s="26" t="s">
        <v>50</v>
      </c>
      <c r="G24" s="21">
        <v>3600</v>
      </c>
      <c r="H24" s="21">
        <f t="shared" si="1"/>
        <v>3600</v>
      </c>
      <c r="I24" s="21"/>
      <c r="J24" s="22" t="s">
        <v>17</v>
      </c>
    </row>
    <row r="25" spans="1:10" ht="105.75" customHeight="1" x14ac:dyDescent="0.25">
      <c r="A25" s="17" t="s">
        <v>51</v>
      </c>
      <c r="B25" s="24" t="s">
        <v>52</v>
      </c>
      <c r="C25" s="19" t="s">
        <v>53</v>
      </c>
      <c r="D25" s="25">
        <v>45335</v>
      </c>
      <c r="E25" s="25">
        <v>45395</v>
      </c>
      <c r="F25" s="26" t="s">
        <v>54</v>
      </c>
      <c r="G25" s="21">
        <v>9000</v>
      </c>
      <c r="H25" s="21">
        <f t="shared" si="1"/>
        <v>9000</v>
      </c>
      <c r="I25" s="21"/>
      <c r="J25" s="22" t="s">
        <v>17</v>
      </c>
    </row>
    <row r="26" spans="1:10" ht="108" x14ac:dyDescent="0.25">
      <c r="A26" s="17" t="s">
        <v>55</v>
      </c>
      <c r="B26" s="24" t="s">
        <v>56</v>
      </c>
      <c r="C26" s="19" t="s">
        <v>57</v>
      </c>
      <c r="D26" s="25">
        <v>45335</v>
      </c>
      <c r="E26" s="25">
        <v>45395</v>
      </c>
      <c r="F26" s="26" t="s">
        <v>58</v>
      </c>
      <c r="G26" s="21">
        <v>4000</v>
      </c>
      <c r="H26" s="21">
        <f>+G26</f>
        <v>4000</v>
      </c>
      <c r="I26" s="21"/>
      <c r="J26" s="22" t="s">
        <v>17</v>
      </c>
    </row>
    <row r="27" spans="1:10" ht="114" customHeight="1" x14ac:dyDescent="0.25">
      <c r="A27" s="17" t="s">
        <v>21</v>
      </c>
      <c r="B27" s="24" t="s">
        <v>22</v>
      </c>
      <c r="C27" s="19" t="s">
        <v>65</v>
      </c>
      <c r="D27" s="25">
        <v>45337</v>
      </c>
      <c r="E27" s="25">
        <v>45397</v>
      </c>
      <c r="F27" s="26" t="s">
        <v>66</v>
      </c>
      <c r="G27" s="21">
        <v>43117.2</v>
      </c>
      <c r="H27" s="21">
        <f t="shared" si="1"/>
        <v>43117.2</v>
      </c>
      <c r="I27" s="21"/>
      <c r="J27" s="22" t="s">
        <v>17</v>
      </c>
    </row>
    <row r="28" spans="1:10" ht="51" customHeight="1" x14ac:dyDescent="0.25">
      <c r="A28" s="28" t="s">
        <v>16</v>
      </c>
      <c r="B28" s="29"/>
      <c r="C28" s="29"/>
      <c r="D28" s="29"/>
      <c r="E28" s="29"/>
      <c r="F28" s="29"/>
      <c r="G28" s="30">
        <f>SUM(G10:G27)</f>
        <v>1074965.78</v>
      </c>
      <c r="H28" s="30">
        <f>SUM(H10:H27)</f>
        <v>1040093.4299999999</v>
      </c>
      <c r="I28" s="30">
        <f>SUM(I10:I27)</f>
        <v>34872.35</v>
      </c>
      <c r="J28" s="29"/>
    </row>
    <row r="29" spans="1:10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2" t="s">
        <v>10</v>
      </c>
      <c r="E32" s="13"/>
      <c r="F32" s="13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2" t="s">
        <v>20</v>
      </c>
      <c r="E33" s="13"/>
      <c r="F33" s="13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27" t="s">
        <v>11</v>
      </c>
      <c r="E34" s="13"/>
      <c r="F34" s="13"/>
      <c r="G34" s="13"/>
      <c r="H34" s="13"/>
      <c r="I34" s="13"/>
      <c r="J34" s="13"/>
    </row>
    <row r="35" spans="1:10" ht="30.75" x14ac:dyDescent="0.45">
      <c r="D35" s="1"/>
      <c r="E35" s="1"/>
    </row>
    <row r="67" spans="6:12" ht="15.75" x14ac:dyDescent="0.25">
      <c r="F67" s="6"/>
      <c r="G67" s="6"/>
      <c r="H67" s="6"/>
      <c r="I67" s="6"/>
      <c r="J67" s="6"/>
      <c r="K67" s="7"/>
      <c r="L67" s="6"/>
    </row>
    <row r="68" spans="6:12" ht="15.75" x14ac:dyDescent="0.25">
      <c r="F68" s="31"/>
      <c r="G68" s="31"/>
      <c r="H68" s="31"/>
      <c r="I68" s="31"/>
      <c r="J68" s="31"/>
      <c r="K68" s="31"/>
      <c r="L68" s="31"/>
    </row>
    <row r="69" spans="6:12" ht="15.75" x14ac:dyDescent="0.25">
      <c r="F69" s="31"/>
      <c r="G69" s="31"/>
      <c r="H69" s="31"/>
      <c r="I69" s="31"/>
      <c r="J69" s="31"/>
      <c r="K69" s="31"/>
      <c r="L69" s="31"/>
    </row>
    <row r="70" spans="6:12" ht="15.75" x14ac:dyDescent="0.25">
      <c r="F70" s="31"/>
      <c r="G70" s="31"/>
      <c r="H70" s="31"/>
      <c r="I70" s="31"/>
      <c r="J70" s="31"/>
      <c r="K70" s="31"/>
      <c r="L70" s="31"/>
    </row>
    <row r="71" spans="6:12" ht="15.75" x14ac:dyDescent="0.25">
      <c r="F71" s="31"/>
      <c r="G71" s="31"/>
      <c r="H71" s="31"/>
      <c r="I71" s="31"/>
      <c r="J71" s="31"/>
      <c r="K71" s="31"/>
      <c r="L71" s="31"/>
    </row>
    <row r="72" spans="6:12" ht="15.75" x14ac:dyDescent="0.25">
      <c r="F72" s="8"/>
      <c r="G72" s="6"/>
      <c r="H72" s="6"/>
      <c r="I72" s="6"/>
      <c r="J72" s="6"/>
      <c r="K72" s="7"/>
      <c r="L72" s="6"/>
    </row>
    <row r="73" spans="6:12" ht="15.75" x14ac:dyDescent="0.25">
      <c r="F73" s="8"/>
      <c r="G73" s="6"/>
      <c r="H73" s="6"/>
      <c r="I73" s="6"/>
      <c r="J73" s="6"/>
      <c r="K73" s="7"/>
      <c r="L73" s="6"/>
    </row>
    <row r="74" spans="6:12" ht="15.75" x14ac:dyDescent="0.25">
      <c r="F74" s="6"/>
      <c r="G74" s="6"/>
      <c r="H74" s="6"/>
      <c r="I74" s="6"/>
      <c r="J74" s="6"/>
      <c r="K74" s="6"/>
      <c r="L74" s="6"/>
    </row>
    <row r="75" spans="6:12" ht="15.75" x14ac:dyDescent="0.25">
      <c r="F75" s="9"/>
      <c r="G75" s="9"/>
      <c r="H75" s="9"/>
      <c r="I75" s="9"/>
      <c r="J75" s="9"/>
      <c r="K75" s="9"/>
      <c r="L75" s="9"/>
    </row>
    <row r="76" spans="6:12" ht="18" x14ac:dyDescent="0.25">
      <c r="F76" s="17"/>
      <c r="G76" s="18"/>
      <c r="H76" s="19"/>
      <c r="I76" s="23"/>
      <c r="J76" s="20"/>
      <c r="K76" s="17"/>
      <c r="L76" s="21"/>
    </row>
    <row r="77" spans="6:12" ht="18" x14ac:dyDescent="0.25">
      <c r="F77" s="17"/>
      <c r="G77" s="18"/>
      <c r="H77" s="19"/>
      <c r="I77" s="20"/>
      <c r="J77" s="20"/>
      <c r="K77" s="17"/>
      <c r="L77" s="21"/>
    </row>
    <row r="78" spans="6:12" ht="18" x14ac:dyDescent="0.25">
      <c r="F78" s="17"/>
      <c r="G78" s="18"/>
      <c r="H78" s="19"/>
      <c r="I78" s="20"/>
      <c r="J78" s="20"/>
      <c r="K78" s="17"/>
      <c r="L78" s="21"/>
    </row>
    <row r="79" spans="6:12" ht="18" x14ac:dyDescent="0.25">
      <c r="F79" s="17"/>
      <c r="G79" s="18"/>
      <c r="H79" s="19"/>
      <c r="I79" s="20"/>
      <c r="J79" s="20"/>
      <c r="K79" s="17"/>
      <c r="L79" s="21"/>
    </row>
    <row r="80" spans="6:12" ht="18" x14ac:dyDescent="0.25">
      <c r="F80" s="17"/>
      <c r="G80" s="18"/>
      <c r="H80" s="19"/>
      <c r="I80" s="20"/>
      <c r="J80" s="20"/>
      <c r="K80" s="17"/>
      <c r="L80" s="21"/>
    </row>
    <row r="81" spans="6:12" ht="18" x14ac:dyDescent="0.25">
      <c r="F81" s="17"/>
      <c r="G81" s="18"/>
      <c r="H81" s="19"/>
      <c r="I81" s="20"/>
      <c r="J81" s="20"/>
      <c r="K81" s="17"/>
      <c r="L81" s="21"/>
    </row>
    <row r="82" spans="6:12" ht="18" x14ac:dyDescent="0.25">
      <c r="F82" s="17"/>
      <c r="G82" s="18"/>
      <c r="H82" s="19"/>
      <c r="I82" s="20"/>
      <c r="J82" s="20"/>
      <c r="K82" s="17"/>
      <c r="L82" s="21"/>
    </row>
    <row r="83" spans="6:12" ht="18" x14ac:dyDescent="0.25">
      <c r="F83" s="17"/>
      <c r="G83" s="18"/>
      <c r="H83" s="19"/>
      <c r="I83" s="20"/>
      <c r="J83" s="20"/>
      <c r="K83" s="17"/>
      <c r="L83" s="21"/>
    </row>
    <row r="84" spans="6:12" ht="18" x14ac:dyDescent="0.25">
      <c r="F84" s="17"/>
      <c r="G84" s="18"/>
      <c r="H84" s="19"/>
      <c r="I84" s="20"/>
      <c r="J84" s="20"/>
      <c r="K84" s="17"/>
      <c r="L84" s="21"/>
    </row>
    <row r="85" spans="6:12" ht="18" x14ac:dyDescent="0.25">
      <c r="F85" s="17"/>
      <c r="G85" s="18"/>
      <c r="H85" s="19"/>
      <c r="I85" s="20"/>
      <c r="J85" s="20"/>
      <c r="K85" s="17"/>
      <c r="L85" s="21"/>
    </row>
    <row r="86" spans="6:12" ht="18" x14ac:dyDescent="0.25">
      <c r="F86" s="17"/>
      <c r="G86" s="18"/>
      <c r="H86" s="19"/>
      <c r="I86" s="20"/>
      <c r="J86" s="20"/>
      <c r="K86" s="17"/>
      <c r="L86" s="21"/>
    </row>
    <row r="87" spans="6:12" ht="18" x14ac:dyDescent="0.25">
      <c r="F87" s="17"/>
      <c r="G87" s="18"/>
      <c r="H87" s="19"/>
      <c r="I87" s="20"/>
      <c r="J87" s="20"/>
      <c r="K87" s="17"/>
      <c r="L87" s="21"/>
    </row>
    <row r="88" spans="6:12" ht="18" x14ac:dyDescent="0.25">
      <c r="F88" s="17"/>
      <c r="G88" s="18"/>
      <c r="H88" s="19"/>
      <c r="I88" s="23"/>
      <c r="J88" s="20"/>
      <c r="K88" s="17"/>
      <c r="L88" s="21"/>
    </row>
    <row r="89" spans="6:12" ht="18" x14ac:dyDescent="0.25">
      <c r="F89" s="17"/>
      <c r="G89" s="18"/>
      <c r="H89" s="19"/>
      <c r="I89" s="23"/>
      <c r="J89" s="20"/>
      <c r="K89" s="17"/>
      <c r="L89" s="21"/>
    </row>
    <row r="90" spans="6:12" ht="18" x14ac:dyDescent="0.25">
      <c r="F90" s="17"/>
      <c r="G90" s="18"/>
      <c r="H90" s="19"/>
      <c r="I90" s="23"/>
      <c r="J90" s="20"/>
      <c r="K90" s="17"/>
      <c r="L90" s="21"/>
    </row>
    <row r="91" spans="6:12" ht="18" x14ac:dyDescent="0.25">
      <c r="F91" s="17"/>
      <c r="G91" s="18"/>
      <c r="H91" s="19"/>
      <c r="I91" s="23"/>
      <c r="J91" s="20"/>
      <c r="K91" s="17"/>
      <c r="L91" s="21"/>
    </row>
    <row r="92" spans="6:12" ht="18" x14ac:dyDescent="0.25">
      <c r="F92" s="17"/>
      <c r="G92" s="18"/>
      <c r="H92" s="19"/>
      <c r="I92" s="23"/>
      <c r="J92" s="20"/>
      <c r="K92" s="17"/>
      <c r="L92" s="21"/>
    </row>
    <row r="93" spans="6:12" ht="18" x14ac:dyDescent="0.25">
      <c r="F93" s="17"/>
      <c r="G93" s="18"/>
      <c r="H93" s="19"/>
      <c r="I93" s="23"/>
      <c r="J93" s="20"/>
      <c r="K93" s="17"/>
      <c r="L93" s="21"/>
    </row>
    <row r="94" spans="6:12" ht="18" x14ac:dyDescent="0.25">
      <c r="F94" s="17"/>
      <c r="G94" s="18"/>
      <c r="H94" s="19"/>
      <c r="I94" s="23"/>
      <c r="J94" s="20"/>
      <c r="K94" s="17"/>
      <c r="L94" s="21"/>
    </row>
    <row r="95" spans="6:12" ht="18" x14ac:dyDescent="0.25">
      <c r="F95" s="17"/>
      <c r="G95" s="18"/>
      <c r="H95" s="19"/>
      <c r="I95" s="23"/>
      <c r="J95" s="20"/>
      <c r="K95" s="17"/>
      <c r="L95" s="21"/>
    </row>
    <row r="96" spans="6:12" ht="18" x14ac:dyDescent="0.25">
      <c r="F96" s="17"/>
      <c r="G96" s="18"/>
      <c r="H96" s="19"/>
      <c r="I96" s="23"/>
      <c r="J96" s="20"/>
      <c r="K96" s="17"/>
      <c r="L96" s="21"/>
    </row>
    <row r="97" spans="6:12" ht="18" x14ac:dyDescent="0.25">
      <c r="F97" s="17"/>
      <c r="G97" s="18"/>
      <c r="H97" s="19"/>
      <c r="I97" s="23"/>
      <c r="J97" s="20"/>
      <c r="K97" s="17"/>
      <c r="L97" s="21"/>
    </row>
    <row r="98" spans="6:12" ht="18" x14ac:dyDescent="0.25">
      <c r="F98" s="17"/>
      <c r="G98" s="18"/>
      <c r="H98" s="19"/>
      <c r="I98" s="23"/>
      <c r="J98" s="20"/>
      <c r="K98" s="17"/>
      <c r="L98" s="21"/>
    </row>
    <row r="99" spans="6:12" ht="18" x14ac:dyDescent="0.25">
      <c r="F99" s="17"/>
      <c r="G99" s="18"/>
      <c r="H99" s="19"/>
      <c r="I99" s="23"/>
      <c r="J99" s="20"/>
      <c r="K99" s="17"/>
      <c r="L99" s="21"/>
    </row>
    <row r="100" spans="6:12" ht="18" x14ac:dyDescent="0.25">
      <c r="F100" s="17"/>
      <c r="G100" s="18"/>
      <c r="H100" s="19"/>
      <c r="I100" s="20"/>
      <c r="J100" s="20"/>
      <c r="K100" s="17"/>
      <c r="L100" s="21"/>
    </row>
    <row r="101" spans="6:12" ht="18" x14ac:dyDescent="0.25">
      <c r="F101" s="17"/>
      <c r="G101" s="18"/>
      <c r="H101" s="19"/>
      <c r="I101" s="20"/>
      <c r="J101" s="20"/>
      <c r="K101" s="17"/>
      <c r="L101" s="21"/>
    </row>
    <row r="102" spans="6:12" ht="18" x14ac:dyDescent="0.25">
      <c r="F102" s="17"/>
      <c r="G102" s="18"/>
      <c r="H102" s="19"/>
      <c r="I102" s="23"/>
      <c r="J102" s="20"/>
      <c r="K102" s="17"/>
      <c r="L102" s="21"/>
    </row>
    <row r="103" spans="6:12" ht="18" x14ac:dyDescent="0.25">
      <c r="F103" s="17"/>
      <c r="G103" s="18"/>
      <c r="H103" s="19"/>
      <c r="I103" s="23"/>
      <c r="J103" s="20"/>
      <c r="K103" s="17"/>
      <c r="L103" s="21"/>
    </row>
    <row r="104" spans="6:12" ht="18" x14ac:dyDescent="0.25">
      <c r="F104" s="17"/>
      <c r="G104" s="18"/>
      <c r="H104" s="19"/>
      <c r="I104" s="23"/>
      <c r="J104" s="20"/>
      <c r="K104" s="17"/>
      <c r="L104" s="21"/>
    </row>
    <row r="105" spans="6:12" ht="18" x14ac:dyDescent="0.25">
      <c r="F105" s="17"/>
      <c r="G105" s="18"/>
      <c r="H105" s="19"/>
      <c r="I105" s="23"/>
      <c r="J105" s="20"/>
      <c r="K105" s="17"/>
      <c r="L105" s="21"/>
    </row>
    <row r="106" spans="6:12" ht="18" x14ac:dyDescent="0.25">
      <c r="F106" s="17"/>
      <c r="G106" s="18"/>
      <c r="H106" s="19"/>
      <c r="I106" s="23"/>
      <c r="J106" s="20"/>
      <c r="K106" s="17"/>
      <c r="L106" s="21"/>
    </row>
    <row r="107" spans="6:12" ht="18" x14ac:dyDescent="0.25">
      <c r="F107" s="17"/>
      <c r="G107" s="18"/>
      <c r="H107" s="19"/>
      <c r="I107" s="23"/>
      <c r="J107" s="20"/>
      <c r="K107" s="17"/>
      <c r="L107" s="21"/>
    </row>
    <row r="108" spans="6:12" ht="18" x14ac:dyDescent="0.25">
      <c r="F108" s="17"/>
      <c r="G108" s="18"/>
      <c r="H108" s="19"/>
      <c r="I108" s="23"/>
      <c r="J108" s="20"/>
      <c r="K108" s="17"/>
      <c r="L108" s="21"/>
    </row>
    <row r="109" spans="6:12" ht="18" x14ac:dyDescent="0.25">
      <c r="F109" s="17"/>
      <c r="G109" s="18"/>
      <c r="H109" s="19"/>
      <c r="I109" s="23"/>
      <c r="J109" s="20"/>
      <c r="K109" s="17"/>
      <c r="L109" s="21"/>
    </row>
    <row r="110" spans="6:12" ht="18" x14ac:dyDescent="0.25">
      <c r="F110" s="17"/>
      <c r="G110" s="18"/>
      <c r="H110" s="19"/>
      <c r="I110" s="23"/>
      <c r="J110" s="20"/>
      <c r="K110" s="17"/>
      <c r="L110" s="21"/>
    </row>
    <row r="111" spans="6:12" x14ac:dyDescent="0.25">
      <c r="F111" s="15"/>
      <c r="G111" s="14"/>
      <c r="H111" s="14"/>
      <c r="I111" s="14"/>
      <c r="J111" s="14"/>
      <c r="K111" s="14"/>
      <c r="L111" s="16"/>
    </row>
    <row r="115" spans="9:11" ht="21" x14ac:dyDescent="0.35">
      <c r="I115" s="2"/>
      <c r="J115" s="5"/>
      <c r="K115" s="5"/>
    </row>
    <row r="116" spans="9:11" ht="21" x14ac:dyDescent="0.35">
      <c r="I116" s="2"/>
      <c r="J116" s="5"/>
      <c r="K116" s="5"/>
    </row>
    <row r="117" spans="9:11" ht="21" x14ac:dyDescent="0.35">
      <c r="I117" s="4"/>
      <c r="J117" s="3"/>
      <c r="K117" s="3"/>
    </row>
  </sheetData>
  <mergeCells count="8">
    <mergeCell ref="F70:L70"/>
    <mergeCell ref="F71:L71"/>
    <mergeCell ref="A2:J2"/>
    <mergeCell ref="A3:J3"/>
    <mergeCell ref="A4:J4"/>
    <mergeCell ref="A5:J5"/>
    <mergeCell ref="F68:L68"/>
    <mergeCell ref="F69:L69"/>
  </mergeCells>
  <pageMargins left="0.25" right="0.25" top="0.75" bottom="0.75" header="0.3" footer="0.3"/>
  <pageSetup paperSize="9" scale="45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PAGO FEBRERO 2024</vt:lpstr>
      <vt:lpstr>'RELACION DE PAGO FEBRERO 2024'!Títulos_a_imprimir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José  Quiroz</cp:lastModifiedBy>
  <cp:lastPrinted>2024-03-07T14:10:24Z</cp:lastPrinted>
  <dcterms:created xsi:type="dcterms:W3CDTF">2017-08-14T18:12:46Z</dcterms:created>
  <dcterms:modified xsi:type="dcterms:W3CDTF">2024-06-05T00:52:32Z</dcterms:modified>
</cp:coreProperties>
</file>